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 l="1"/>
  <s:c r="C27" i="2"/>
  <s:c r="C26" i="2"/>
  <s:c r="C29" i="2" l="1"/>
  <s:c r="C31" i="2" s="1"/>
  <s:c r="G30" i="1"/>
  <s:c r="G34" i="1" s="1"/>
  <s:c r="G35" i="1" s="1"/>
  <s:c r="H28" i="1"/>
  <s:c r="E25" i="1"/>
  <s:c r="E29" i="1" s="1"/>
  <s:c r="E30" i="1" s="1"/>
  <s:c r="E34" i="1" s="1"/>
  <s:c r="E35" i="1" s="1"/>
  <s:c r="F25" i="1"/>
  <s:c r="F29" i="1" s="1"/>
  <s:c r="F30" i="1" s="1"/>
  <s:c r="F34" i="1" s="1"/>
  <s:c r="F35" i="1" s="1"/>
  <s:c r="G25" i="1"/>
  <s:c r="H25" i="1"/>
  <s:c r="D25" i="1"/>
  <s:c r="D29" i="1" s="1"/>
  <s:c r="D30" i="1" s="1"/>
  <s:c r="D34" i="1" s="1"/>
  <s:c r="D35" i="1" s="1"/>
  <s:c r="F37" i="1" l="1"/>
  <s:c r="F38" i="1" s="1"/>
  <s:c r="F39" i="1" s="1"/>
  <s:c r="D37" i="1"/>
  <s:c r="D38" i="1" s="1"/>
  <s:c r="D39" i="1" s="1"/>
  <s:c r="E37" i="1"/>
  <s:c r="E38" i="1" s="1"/>
  <s:c r="E39" i="1" s="1"/>
  <s:c r="G37" i="1"/>
  <s:c r="G38" i="1" s="1"/>
  <s:c r="G39" i="1" s="1"/>
  <s:c r="H29" i="1"/>
  <s:c r="H30" i="1" s="1"/>
  <s:c r="H34" i="1" s="1"/>
  <s:c r="H35" i="1" s="1"/>
  <s:c r="H37" i="1" l="1"/>
  <s:c r="H38" i="1" s="1"/>
  <s:c r="H39" i="1" s="1"/>
</s:calcChain>
</file>

<file path=xl/sharedStrings.xml><?xml version="1.0" encoding="utf-8"?>
<s:sst xmlns:s="http://schemas.openxmlformats.org/spreadsheetml/2006/main" count="88" uniqueCount="83">
  <s:si>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</s:si>
  <s:si>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</s:si>
  <s:si>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</s:si>
  <s:si>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</s:si>
  <s:si>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</s:si>
  <s:si>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</s:si>
  <s:si>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</s:si>
  <s:si>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</s:si>
  <s:si>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</s:si>
  <s:si>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</s:si>
  <s:si>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</s:si>
  <s:si>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</s:si>
  <s:si>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</s:si>
  <s:si>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</s:si>
  <s:si>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</s:si>
  <s:si>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</s:si>
  <s:si>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</s:si>
  <s:si>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</s:si>
  <s:si>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</s:si>
  <s:si>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ССР-518</s:t>
  </s:si>
  <s:si>
    <s:t xml:space="preserve">"Реконструкция ВЛ-0,4кВ от КТП БОР 1409/250 кВА с заменой КТП" Борский район, Самарская область </s:t>
  </s:si>
  <s:si>
    <s:t>2 квартал 2025 г.</s:t>
  </s:si>
  <s:si>
    <s:t>Глава 2. Основные объекты строительства</s:t>
  </s:si>
  <s:si>
    <s:t>1</s:t>
  </s:si>
  <s:si>
    <s:t>ЛС-518-01</s:t>
  </s:si>
  <s:si>
    <s:t>ВЛИ-0,4 кВ</s:t>
  </s:si>
  <s:si>
    <s:t>2</s:t>
  </s:si>
  <s:si>
    <s:t>ЛС-518-02</s:t>
  </s:si>
  <s:si>
    <s:t>Установка КТП</s:t>
  </s:si>
  <s:si>
    <s:t>3</s:t>
  </s:si>
  <s:si>
    <s:t>ЛС-518-03</s:t>
  </s:si>
  <s:si>
    <s:t>Коммерческий учет</s:t>
  </s:si>
  <s:si>
    <s:t>4</s:t>
  </s:si>
  <s:si>
    <s:t>ЛС-518-04</s:t>
  </s:si>
  <s:si>
    <s:t>Наружное освещение (по акту)</s:t>
  </s:si>
  <s:si>
    <s:t>Итого по главе 2: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</s:si>
  <s:si>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</s:si>
  <s:si>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</s:si>
  <s:si>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</s:si>
  <s:si>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</s:si>
  <s:si>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</s:si>
  <s:si>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ЛС-518-09</s:t>
  </s:si>
  <s:si>
    <s:t>ПНР</s:t>
  </s:si>
  <s:si>
    <s:t>7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</s:si>
  <s:si>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</s:si>
  <s:si>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</s:si>
  <s:si>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</s:si>
  <s:si>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</s:si>
  <s:si>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</s:si>
  <s:si>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</s:si>
  <s:si>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</s:si>
  <s:si>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</s:si>
  <s:si>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</s:si>
  <s:si>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</s:si>
  <s:si>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</s:si>
  <s:si>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</s:si>
  <s:si>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</s:si>
  <s:si>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</s:si>
  <s:si>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</s:si>
  <s:si>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</s:si>
  <s:si>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</s:si>
  <s:si>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</s:si>
  <s:si>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</s:si>
  <s:si>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</s:si>
  <s:si>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21412,25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</s:si>
  <s:si>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</s:si>
  <s:si>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</s:si>
  <s:si>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</s:si>
  <s:si>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</s:si>
  <s:si>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</s:si>
  <s:si>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</s:si>
  <s:si>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</s:si>
  <s:si>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</s:si>
  <s:si>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</s:si>
  <s:si>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</s:si>
  <s:si>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</s:si>
  <s:si>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</s:si>
  <s:si>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</s:si>
  <s:si>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</s:si>
  <s:si>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</s:si>
  <s:si>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</s:si>
  <s:si>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Реконструкция ВЛ-0,4 кВ (протяженностью 1,898 км) от КТП БОР 1409 10/0,4/250 с заменой КТП 10/0,4/250 кВА, установка приборов учета (142 т.у.) Борский район Самарская область</s:t>
  </s:si>
  <s:si>
    <s:t>P_0003</s:t>
  </s:si>
  <s:si>
    <s:t>Реконструкция ВЛ-0,4 кВ (протяженностью 1,898 км) от КТП БОР 1409 10/0,4/250 с заменой КТП 10/0,4/250 кВА, установка приборов учета (142 т.у.) Борский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</s:si>
</s:sst>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</s:cellXfs>
  <s:cellStyles count="3">
    <s:cellStyle name="Обычный" xfId="0" builtinId="0"/>
    <s:cellStyle xr:uid="{2C638B73-42E6-4244-8719-B8DF2BA16AD1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AB95DE55-5726-4505-A050-77B52EC3DF35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59" customWidth="1"/>
    <s:col min="2" max="2" width="114.125" style="59" customWidth="1"/>
    <s:col min="3" max="3" width="39.375" style="59" customWidth="1"/>
    <s:col min="4" max="4" width="23.125" style="59" customWidth="1"/>
    <s:col min="5" max="16384" width="9" style="59"/>
  </s:cols>
  <s:sheetData>
    <s:row x14ac:dyDescent="0.3" r="1" spans="1:3" ht="15.75" customHeight="1">
      <s:c r="A1" s="58"/>
      <s:c r="B1" s="58"/>
      <s:c r="C1" s="58"/>
    </s:row>
    <s:row x14ac:dyDescent="0.3" r="2" spans="1:3" ht="15.75" customHeight="1">
      <s:c r="A2" s="60"/>
      <s:c r="B2" s="60"/>
      <s:c r="C2" s="60"/>
    </s:row>
    <s:row x14ac:dyDescent="0.3" r="3" spans="1:3" ht="15.75" customHeight="1">
      <s:c r="A3" s="61"/>
      <s:c r="B3" s="61"/>
      <s:c r="C3" s="61"/>
    </s:row>
    <s:row x14ac:dyDescent="0.3" r="4" spans="1:3" ht="15.75" customHeight="1">
      <s:c r="A4" s="60"/>
      <s:c r="B4" s="60"/>
      <s:c r="C4" s="60"/>
    </s:row>
    <s:row x14ac:dyDescent="0.3" r="5" spans="1:3" ht="15.75" customHeight="1">
      <s:c r="A5" s="60"/>
      <s:c r="B5" s="60"/>
      <s:c r="C5" s="60"/>
    </s:row>
    <s:row x14ac:dyDescent="0.3" r="6" spans="1:3" ht="15.75" customHeight="1">
      <s:c r="A6" s="60"/>
      <s:c r="B6" s="60"/>
      <s:c r="C6" s="62"/>
    </s:row>
    <s:row x14ac:dyDescent="0.3" r="7" spans="1:3" ht="15.75" customHeight="1">
      <s:c r="A7" s="60"/>
      <s:c r="B7" s="60"/>
      <s:c r="C7" s="60"/>
    </s:row>
    <s:row x14ac:dyDescent="0.3" r="8" spans="1:3" ht="15.75" customHeight="1">
      <s:c r="A8" s="61"/>
      <s:c r="B8" s="61"/>
      <s:c r="C8" s="61"/>
    </s:row>
    <s:row x14ac:dyDescent="0.3" r="9" spans="1:3" ht="15.75" customHeight="1">
      <s:c r="A9" s="60"/>
      <s:c r="B9" s="60"/>
      <s:c r="C9" s="60"/>
    </s:row>
    <s:row x14ac:dyDescent="0.3" r="10" spans="1:3" ht="15.75" customHeight="1">
      <s:c r="A10" s="60"/>
      <s:c r="B10" s="60"/>
      <s:c r="C10" s="60"/>
    </s:row>
    <s:row x14ac:dyDescent="0.3" r="11" spans="1:3" ht="15.75" customHeight="1">
      <s:c r="A11" s="60"/>
      <s:c r="B11" s="60"/>
      <s:c r="C11" s="60"/>
    </s:row>
    <s:row x14ac:dyDescent="0.3" r="12" spans="1:3" ht="15.75" customHeight="1">
      <s:c r="A12" s="73" t="s">
        <s:v>65</s:v>
      </s:c>
      <s:c r="B12" s="73"/>
      <s:c r="C12" s="73"/>
    </s:row>
    <s:row x14ac:dyDescent="0.3" r="13" spans="1:3" ht="15.75" customHeight="1">
      <s:c r="A13" s="60"/>
      <s:c r="B13" s="60"/>
      <s:c r="C13" s="60"/>
    </s:row>
    <s:row x14ac:dyDescent="0.3" r="14" spans="1:3" ht="15.75" customHeight="1">
      <s:c r="A14" s="60"/>
      <s:c r="B14" s="60"/>
      <s:c r="C14" s="60"/>
    </s:row>
    <s:row x14ac:dyDescent="0.3" r="15" spans="1:3" ht="15.75" customHeight="1">
      <s:c r="A15" s="60"/>
      <s:c r="B15" s="60"/>
      <s:c r="C15" s="60"/>
    </s:row>
    <s:row x14ac:dyDescent="0.3" r="16" spans="1:3" ht="20.25" customHeight="1">
      <s:c r="A16" s="74" t="s">
        <s:v>82</s:v>
      </s:c>
      <s:c r="B16" s="74"/>
      <s:c r="C16" s="74"/>
    </s:row>
    <s:row x14ac:dyDescent="0.3" r="17" spans="1:5" ht="15.75" customHeight="1">
      <s:c r="A17" s="75" t="s">
        <s:v>66</s:v>
      </s:c>
      <s:c r="B17" s="75"/>
      <s:c r="C17" s="75"/>
    </s:row>
    <s:row x14ac:dyDescent="0.3" r="18" spans="1:5" ht="15.75" customHeight="1">
      <s:c r="A18" s="60"/>
      <s:c r="B18" s="60"/>
      <s:c r="C18" s="60"/>
    </s:row>
    <s:row x14ac:dyDescent="0.3" r="19" spans="1:5" ht="72" customHeight="1">
      <s:c r="A19" s="76" t="s">
        <s:v>81</s:v>
      </s:c>
      <s:c r="B19" s="76"/>
      <s:c r="C19" s="76"/>
    </s:row>
    <s:row x14ac:dyDescent="0.3" r="20" spans="1:5" ht="15.75" customHeight="1">
      <s:c r="A20" s="75" t="s">
        <s:v>4</s:v>
      </s:c>
      <s:c r="B20" s="75"/>
      <s:c r="C20" s="75"/>
    </s:row>
    <s:row x14ac:dyDescent="0.3" r="21" spans="1:5" ht="15.75" customHeight="1">
      <s:c r="A21" s="60"/>
      <s:c r="B21" s="60"/>
      <s:c r="C21" s="60"/>
    </s:row>
    <s:row x14ac:dyDescent="0.3" r="22" spans="1:5" ht="15.75" customHeight="1">
      <s:c r="A22" s="60"/>
      <s:c r="B22" s="60"/>
      <s:c r="C22" s="60"/>
    </s:row>
    <s:row x14ac:dyDescent="0.3" r="23" spans="1:5" ht="47.25" customHeight="1">
      <s:c r="A23" s="63" t="s">
        <s:v>67</s:v>
      </s:c>
      <s:c r="B23" s="63" t="s">
        <s:v>68</s:v>
      </s:c>
      <s:c r="C23" s="64" t="s">
        <s:v>69</s:v>
      </s:c>
      <s:c r="D23"/>
      <s:c r="E23"/>
    </s:row>
    <s:row x14ac:dyDescent="0.3" r="24" spans="1:5" ht="15.75" customHeight="1">
      <s:c r="A24" s="63">
        <s:v>1</s:v>
      </s:c>
      <s:c r="B24" s="63">
        <s:v>2</s:v>
      </s:c>
      <s:c r="C24" s="64">
        <s:v>3</s:v>
      </s:c>
      <s:c r="D24"/>
      <s:c r="E24"/>
    </s:row>
    <s:row x14ac:dyDescent="0.3" r="25" spans="1:5" ht="15.75" customHeight="1">
      <s:c r="A25" s="63">
        <s:v>1</s:v>
      </s:c>
      <s:c r="B25" s="65" t="s">
        <s:v>70</s:v>
      </s:c>
      <s:c r="C25" s="66"/>
      <s:c r="D25" s="67"/>
      <s:c r="E25" s="68"/>
    </s:row>
    <s:row x14ac:dyDescent="0.3" r="26" spans="1:5" ht="15.75" customHeight="1">
      <s:c r="A26" s="69" t="s">
        <s:v>71</s:v>
      </s:c>
      <s:c r="B26" s="65" t="s">
        <s:v>72</s:v>
      </s:c>
      <s:c r="C26" s="70">
        <s:f>Смета!D39+Смета!E39</s:f>
        <s:v>15031.88</s:v>
      </s:c>
      <s:c r="D26" s="67"/>
      <s:c r="E26" s="68"/>
    </s:row>
    <s:row x14ac:dyDescent="0.3" r="27" spans="1:5" ht="15.75" customHeight="1">
      <s:c r="A27" s="69" t="s">
        <s:v>73</s:v>
      </s:c>
      <s:c r="B27" s="65" t="s">
        <s:v>74</s:v>
      </s:c>
      <s:c r="C27" s="70">
        <s:f>Смета!F39</s:f>
        <s:v>4448.84</s:v>
      </s:c>
      <s:c r="D27" s="67"/>
      <s:c r="E27" s="68"/>
    </s:row>
    <s:row x14ac:dyDescent="0.3" r="28" spans="1:5" ht="15.75" customHeight="1">
      <s:c r="A28" s="69" t="s">
        <s:v>75</s:v>
      </s:c>
      <s:c r="B28" s="65" t="s">
        <s:v>76</s:v>
      </s:c>
      <s:c r="C28" s="70">
        <s:f>Смета!G39</s:f>
        <s:v>1931.53</s:v>
      </s:c>
      <s:c r="D28" s="67"/>
      <s:c r="E28" s="68"/>
    </s:row>
    <s:row x14ac:dyDescent="0.3" r="29" spans="1:5" ht="15.75" customHeight="1">
      <s:c r="A29" s="63">
        <s:v>2</s:v>
      </s:c>
      <s:c r="B29" s="65" t="s">
        <s:v>77</s:v>
      </s:c>
      <s:c r="C29" s="70">
        <s:f>C26+C27+C28</s:f>
        <s:v>21412.25</s:v>
      </s:c>
      <s:c r="D29"/>
      <s:c r="E29"/>
    </s:row>
    <s:row x14ac:dyDescent="0.3" r="30" spans="1:5" ht="15.75" customHeight="1">
      <s:c r="A30" s="69" t="s">
        <s:v>78</s:v>
      </s:c>
      <s:c r="B30" s="65" t="s">
        <s:v>79</s:v>
      </s:c>
      <s:c r="C30" s="71">
        <s:f>Смета!H37</s:f>
        <s:v>3568.71</s:v>
      </s:c>
      <s:c r="D30"/>
      <s:c r="E30"/>
    </s:row>
    <s:row x14ac:dyDescent="0.3" r="31" spans="1:5" ht="15.75" customHeight="1">
      <s:c r="A31" s="63">
        <s:v>3</s:v>
      </s:c>
      <s:c r="B31" s="65" t="s">
        <s:v>80</s:v>
      </s:c>
      <s:c r="C31" s="70">
        <s:f>C29</s:f>
        <s:v>21412.25</s:v>
      </s:c>
      <s:c r="D31" s="67"/>
      <s:c r="E31" s="68"/>
    </s:row>
    <s:row x14ac:dyDescent="0.3" r="32" spans="1:5">
      <s:c r="C32"/>
      <s:c r="D32" s="7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8" zoomScale="92" zoomScaleNormal="92" workbookViewId="0">
      <s:selection activeCell="A10" sqref="A10:H10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90" t="s">
        <s:v>17</s:v>
      </s:c>
      <s:c r="C1" s="91"/>
      <s:c r="D1" s="91"/>
      <s:c r="E1" s="91"/>
      <s:c r="F1" s="91"/>
      <s:c r="G1" s="91"/>
      <s:c r="H1" s="91"/>
      <s:c r="I1" s="9"/>
      <s:c r="J1" s="14"/>
    </s:row>
    <s:row x14ac:dyDescent="0.2" r="2" spans="1:12">
      <s:c r="A2" s="85" t="s">
        <s:v>1</s:v>
      </s:c>
      <s:c r="B2" s="85"/>
      <s:c r="C2" s="85"/>
      <s:c r="D2" s="85"/>
      <s:c r="E2" s="85"/>
      <s:c r="F2" s="85"/>
      <s:c r="G2" s="85"/>
      <s:c r="H2" s="85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64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89" t="s">
        <s:v>2</s:v>
      </s:c>
      <s:c r="B6" s="89"/>
      <s:c r="C6" s="89"/>
      <s:c r="D6" s="89"/>
      <s:c r="E6" s="89"/>
      <s:c r="F6" s="89"/>
      <s:c r="G6" s="89"/>
      <s:c r="H6" s="89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94" t="s">
        <s:v>19</s:v>
      </s:c>
      <s:c r="B9" s="95"/>
      <s:c r="C9" s="95"/>
      <s:c r="D9" s="95"/>
      <s:c r="E9" s="95"/>
      <s:c r="F9" s="95"/>
      <s:c r="G9" s="95"/>
      <s:c r="H9" s="95"/>
      <s:c r="I9" s="16"/>
      <s:c r="J9" s="16"/>
    </s:row>
    <s:row x14ac:dyDescent="0.2" r="10" spans="1:12" ht="24.9" customHeight="1">
      <s:c r="A10" s="92" t="s">
        <s:v>83</s:v>
      </s:c>
      <s:c r="B10" s="93"/>
      <s:c r="C10" s="93"/>
      <s:c r="D10" s="93"/>
      <s:c r="E10" s="93"/>
      <s:c r="F10" s="93"/>
      <s:c r="G10" s="93"/>
      <s:c r="H10" s="93"/>
      <s:c r="I10" s="10"/>
      <s:c r="J10" s="10"/>
    </s:row>
    <s:row x14ac:dyDescent="0.2" r="11" spans="1:12">
      <s:c r="A11" s="89" t="s">
        <s:v>4</s:v>
      </s:c>
      <s:c r="B11" s="89"/>
      <s:c r="C11" s="89"/>
      <s:c r="D11" s="89"/>
      <s:c r="E11" s="89"/>
      <s:c r="F11" s="89"/>
      <s:c r="G11" s="89"/>
      <s:c r="H11" s="89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98" t="s">
        <s:v>6</s:v>
      </s:c>
      <s:c r="B15" s="96" t="s">
        <s:v>7</s:v>
      </s:c>
      <s:c r="C15" s="96" t="s">
        <s:v>13</s:v>
      </s:c>
      <s:c r="D15" s="86" t="s">
        <s:v>5</s:v>
      </s:c>
      <s:c r="E15" s="87"/>
      <s:c r="F15" s="87"/>
      <s:c r="G15" s="87"/>
      <s:c r="H15" s="88"/>
    </s:row>
    <s:row x14ac:dyDescent="0.25" r="16" spans="1:12" s="21" customFormat="1" ht="69.6" thickTop="1" thickBot="1">
      <s:c r="A16" s="99"/>
      <s:c r="B16" s="97"/>
      <s:c r="C16" s="97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7374.08</s:v>
      </s:c>
      <s:c r="E19" s="28">
        <s:v>135.05000000000001</s:v>
      </s:c>
      <s:c r="F19" s="35"/>
      <s:c r="G19" s="28"/>
      <s:c r="H19" s="28">
        <s:v>7509.13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>
        <s:v>538.59</s:v>
      </s:c>
      <s:c r="E20" s="28">
        <s:v>14.85</s:v>
      </s:c>
      <s:c r="F20" s="35">
        <s:v>3707.37</s:v>
      </s:c>
      <s:c r="G20" s="28"/>
      <s:c r="H20" s="28">
        <s:v>4260.8100000000004</s:v>
      </s:c>
    </s:row>
    <s:row x14ac:dyDescent="0.2" r="21" spans="1:8">
      <s:c r="A21" s="51" t="s">
        <s:v>29</s:v>
      </s:c>
      <s:c r="B21" s="51" t="s">
        <s:v>30</s:v>
      </s:c>
      <s:c r="C21" s="52" t="s">
        <s:v>31</s:v>
      </s:c>
      <s:c r="D21" s="28">
        <s:v>3964.81</s:v>
      </s:c>
      <s:c r="E21" s="28">
        <s:v>157.97999999999999</s:v>
      </s:c>
      <s:c r="F21" s="35"/>
      <s:c r="G21" s="28"/>
      <s:c r="H21" s="28">
        <s:v>4122.79</s:v>
      </s:c>
    </s:row>
    <s:row x14ac:dyDescent="0.2" r="22" spans="1:8">
      <s:c r="A22" s="51" t="s">
        <s:v>32</s:v>
      </s:c>
      <s:c r="B22" s="51" t="s">
        <s:v>33</s:v>
      </s:c>
      <s:c r="C22" s="52" t="s">
        <s:v>34</s:v>
      </s:c>
      <s:c r="D22" s="28">
        <s:v>294.7</s:v>
      </s:c>
      <s:c r="E22" s="28">
        <s:v>46.5</s:v>
      </s:c>
      <s:c r="F22" s="35"/>
      <s:c r="G22" s="28"/>
      <s:c r="H22" s="28">
        <s:v>341.2</s:v>
      </s:c>
    </s:row>
    <s:row x14ac:dyDescent="0.2" r="23" spans="1:8">
      <s:c r="A23" s="17"/>
      <s:c r="B23" s="17"/>
      <s:c r="C23" s="52" t="s">
        <s:v>35</s:v>
      </s:c>
      <s:c r="D23" s="28">
        <s:v>12172.18</s:v>
      </s:c>
      <s:c r="E23" s="28">
        <s:v>354.38</s:v>
      </s:c>
      <s:c r="F23" s="35">
        <s:v>3707.37</s:v>
      </s:c>
      <s:c r="G23" s="28"/>
      <s:c r="H23" s="28">
        <s:v>16233.93</s:v>
      </s:c>
    </s:row>
    <s:row x14ac:dyDescent="0.2" r="24" spans="1:8">
      <s:c r="A24" s="17"/>
      <s:c r="B24" s="17"/>
      <s:c r="C24" s="52" t="s">
        <s:v>36</s:v>
      </s:c>
      <s:c r="D24" s="28">
        <s:v>12172.18</s:v>
      </s:c>
      <s:c r="E24" s="28">
        <s:v>354.38</s:v>
      </s:c>
      <s:c r="F24" s="35">
        <s:v>3707.37</s:v>
      </s:c>
      <s:c r="G24" s="28"/>
      <s:c r="H24" s="28">
        <s:v>16233.93</s:v>
      </s:c>
    </s:row>
    <s:row x14ac:dyDescent="0.2" r="25" spans="1:8">
      <s:c r="A25" s="17"/>
      <s:c r="B25" s="17"/>
      <s:c r="C25" s="52" t="s">
        <s:v>38</s:v>
      </s:c>
      <s:c r="D25" s="28">
        <s:f>D24</s:f>
        <s:v>12172.18</s:v>
      </s:c>
      <s:c r="E25" s="28">
        <s:f validation_="true">E24</s:f>
        <s:v>354.38</s:v>
      </s:c>
      <s:c r="F25" s="28">
        <s:f validation_="true">F24</s:f>
        <s:v>3707.37</s:v>
      </s:c>
      <s:c r="G25" s="28">
        <s:f validation_="true">G24</s:f>
        <s:v>0</s:v>
      </s:c>
      <s:c r="H25" s="28">
        <s:f validation_="true">H24</s:f>
        <s:v>16233.93</s:v>
      </s:c>
    </s:row>
    <s:row x14ac:dyDescent="0.2" r="26" spans="1:8" ht="12">
      <s:c r="A26" s="46"/>
      <s:c r="B26" s="46"/>
      <s:c r="C26" s="50" t="s">
        <s:v>39</s:v>
      </s:c>
      <s:c r="D26" s="48"/>
      <s:c r="E26" s="48"/>
      <s:c r="F26" s="49"/>
      <s:c r="G26" s="48"/>
      <s:c r="H26" s="48"/>
    </s:row>
    <s:row x14ac:dyDescent="0.2" r="27" spans="1:8">
      <s:c r="A27" s="51" t="s">
        <s:v>37</s:v>
      </s:c>
      <s:c r="B27" s="51" t="s">
        <s:v>41</s:v>
      </s:c>
      <s:c r="C27" s="52" t="s">
        <s:v>42</s:v>
      </s:c>
      <s:c r="D27" s="28"/>
      <s:c r="E27" s="28"/>
      <s:c r="F27" s="35"/>
      <s:c r="G27" s="28">
        <s:v>192.71</s:v>
      </s:c>
      <s:c r="H27" s="28">
        <s:v>192.71</s:v>
      </s:c>
    </s:row>
    <s:row x14ac:dyDescent="0.2" r="28" spans="1:8">
      <s:c r="A28" s="17"/>
      <s:c r="B28" s="17"/>
      <s:c r="C28" s="52" t="s">
        <s:v>44</s:v>
      </s:c>
      <s:c r="D28" s="28"/>
      <s:c r="E28" s="28"/>
      <s:c r="F28" s="35"/>
      <s:c r="G28" s="28">
        <s:v>192.71</s:v>
      </s:c>
      <s:c r="H28" s="28">
        <s:f>H27</s:f>
        <s:v>192.71</s:v>
      </s:c>
    </s:row>
    <s:row x14ac:dyDescent="0.2" r="29" spans="1:8">
      <s:c r="A29" s="17"/>
      <s:c r="B29" s="17"/>
      <s:c r="C29" s="52" t="s">
        <s:v>45</s:v>
      </s:c>
      <s:c r="D29" s="28">
        <s:f>D25</s:f>
        <s:v>12172.18</s:v>
      </s:c>
      <s:c r="E29" s="28">
        <s:f validation_="true">E25</s:f>
        <s:v>354.38</s:v>
      </s:c>
      <s:c r="F29" s="28">
        <s:f validation_="true">F25</s:f>
        <s:v>3707.37</s:v>
      </s:c>
      <s:c r="G29" s="28">
        <s:v>192.71</s:v>
      </s:c>
      <s:c r="H29" s="28">
        <s:f>H25+H28</s:f>
        <s:v>16426.64</s:v>
      </s:c>
    </s:row>
    <s:row x14ac:dyDescent="0.2" r="30" spans="1:8">
      <s:c r="A30" s="17"/>
      <s:c r="B30" s="17"/>
      <s:c r="C30" s="52" t="s">
        <s:v>46</s:v>
      </s:c>
      <s:c r="D30" s="28">
        <s:f>D29</s:f>
        <s:v>12172.18</s:v>
      </s:c>
      <s:c r="E30" s="28">
        <s:f validation_="true">E29</s:f>
        <s:v>354.38</s:v>
      </s:c>
      <s:c r="F30" s="28">
        <s:f validation_="true">F29</s:f>
        <s:v>3707.37</s:v>
      </s:c>
      <s:c r="G30" s="28">
        <s:f validation_="true">G29</s:f>
        <s:v>192.71</s:v>
      </s:c>
      <s:c r="H30" s="28">
        <s:f validation_="true">H29</s:f>
        <s:v>16426.64</s:v>
      </s:c>
    </s:row>
    <s:row x14ac:dyDescent="0.2" r="31" spans="1:8" ht="180" customHeight="1">
      <s:c r="A31" s="46"/>
      <s:c r="B31" s="46"/>
      <s:c r="C31" s="50" t="s">
        <s:v>47</s:v>
      </s:c>
      <s:c r="D31" s="48"/>
      <s:c r="E31" s="48"/>
      <s:c r="F31" s="49"/>
      <s:c r="G31" s="48"/>
      <s:c r="H31" s="48"/>
    </s:row>
    <s:row x14ac:dyDescent="0.2" r="32" spans="1:8">
      <s:c r="A32" s="51" t="s">
        <s:v>40</s:v>
      </s:c>
      <s:c r="B32" s="51" t="s">
        <s:v>48</s:v>
      </s:c>
      <s:c r="C32" s="52" t="s">
        <s:v>49</s:v>
      </s:c>
      <s:c r="D32" s="28"/>
      <s:c r="E32" s="28"/>
      <s:c r="F32" s="35"/>
      <s:c r="G32" s="28">
        <s:v>1416.9</s:v>
      </s:c>
      <s:c r="H32" s="28">
        <s:v>1416.9</s:v>
      </s:c>
    </s:row>
    <s:row x14ac:dyDescent="0.2" r="33" spans="1:8">
      <s:c r="A33" s="17"/>
      <s:c r="B33" s="17"/>
      <s:c r="C33" s="52" t="s">
        <s:v>50</s:v>
      </s:c>
      <s:c r="D33" s="28"/>
      <s:c r="E33" s="28"/>
      <s:c r="F33" s="35"/>
      <s:c r="G33" s="28">
        <s:v>1416.9</s:v>
      </s:c>
      <s:c r="H33" s="28">
        <s:v>1416.9</s:v>
      </s:c>
    </s:row>
    <s:row x14ac:dyDescent="0.2" r="34" spans="1:8" ht="12">
      <s:c r="A34" s="17"/>
      <s:c r="B34" s="17"/>
      <s:c r="C34" s="53" t="s">
        <s:v>51</s:v>
      </s:c>
      <s:c r="D34" s="54">
        <s:f>D30</s:f>
        <s:v>12172.18</s:v>
      </s:c>
      <s:c r="E34" s="54">
        <s:f validation_="true">E30</s:f>
        <s:v>354.38</s:v>
      </s:c>
      <s:c r="F34" s="54">
        <s:f validation_="true">F30</s:f>
        <s:v>3707.37</s:v>
      </s:c>
      <s:c r="G34" s="54">
        <s:f>G30+G33</s:f>
        <s:v>1609.61</s:v>
      </s:c>
      <s:c r="H34" s="54">
        <s:f>H30+H33</s:f>
        <s:v>17843.54</s:v>
      </s:c>
    </s:row>
    <s:row x14ac:dyDescent="0.2" r="35" spans="1:8">
      <s:c r="A35" s="17"/>
      <s:c r="B35" s="17"/>
      <s:c r="C35" s="52" t="s">
        <s:v>52</s:v>
      </s:c>
      <s:c r="D35" s="28">
        <s:f>D34</s:f>
        <s:v>12172.18</s:v>
      </s:c>
      <s:c r="E35" s="28">
        <s:f validation_="true">E34</s:f>
        <s:v>354.38</s:v>
      </s:c>
      <s:c r="F35" s="28">
        <s:f validation_="true">F34</s:f>
        <s:v>3707.37</s:v>
      </s:c>
      <s:c r="G35" s="28">
        <s:f validation_="true">G34</s:f>
        <s:v>1609.61</s:v>
      </s:c>
      <s:c r="H35" s="28">
        <s:f validation_="true">H34</s:f>
        <s:v>17843.54</s:v>
      </s:c>
    </s:row>
    <s:row x14ac:dyDescent="0.2" r="36" spans="1:8">
      <s:c r="A36" s="17"/>
      <s:c r="B36" s="17"/>
      <s:c r="C36" s="52" t="s">
        <s:v>53</s:v>
      </s:c>
      <s:c r="D36" s="28"/>
      <s:c r="E36" s="28"/>
      <s:c r="F36" s="35"/>
      <s:c r="G36" s="28"/>
      <s:c r="H36" s="28"/>
    </s:row>
    <s:row x14ac:dyDescent="0.2" r="37" spans="1:8">
      <s:c r="A37" s="51" t="s">
        <s:v>43</s:v>
      </s:c>
      <s:c r="B37" s="17"/>
      <s:c r="C37" s="52" t="s">
        <s:v>54</s:v>
      </s:c>
      <s:c r="D37" s="28">
        <s:f>D35*0.2</s:f>
        <s:v>2434.44</s:v>
      </s:c>
      <s:c r="E37" s="28">
        <s:f validation_="true">E35*0.2</s:f>
        <s:v>70.88</s:v>
      </s:c>
      <s:c r="F37" s="28">
        <s:f validation_="true">F35*0.2</s:f>
        <s:v>741.47</s:v>
      </s:c>
      <s:c r="G37" s="28">
        <s:f validation_="true">G35*0.2</s:f>
        <s:v>321.92</s:v>
      </s:c>
      <s:c r="H37" s="28">
        <s:f validation_="true">H35*0.2</s:f>
        <s:v>3568.71</s:v>
      </s:c>
    </s:row>
    <s:row x14ac:dyDescent="0.2" r="38" spans="1:8">
      <s:c r="A38" s="17"/>
      <s:c r="B38" s="17"/>
      <s:c r="C38" s="52" t="s">
        <s:v>52</s:v>
      </s:c>
      <s:c r="D38" s="28">
        <s:f>D35+D37</s:f>
        <s:v>14606.62</s:v>
      </s:c>
      <s:c r="E38" s="28">
        <s:f validation_="true">E35+E37</s:f>
        <s:v>425.26</s:v>
      </s:c>
      <s:c r="F38" s="28">
        <s:f validation_="true">F35+F37</s:f>
        <s:v>4448.84</s:v>
      </s:c>
      <s:c r="G38" s="28">
        <s:f validation_="true">G35+G37</s:f>
        <s:v>1931.53</s:v>
      </s:c>
      <s:c r="H38" s="28">
        <s:f validation_="true">H35+H37</s:f>
        <s:v>21412.25</s:v>
      </s:c>
    </s:row>
    <s:row x14ac:dyDescent="0.2" r="39" spans="1:8" ht="12">
      <s:c r="A39" s="17"/>
      <s:c r="B39" s="17"/>
      <s:c r="C39" s="53" t="s">
        <s:v>55</s:v>
      </s:c>
      <s:c r="D39" s="54">
        <s:f>D36+D38</s:f>
        <s:v>14606.62</s:v>
      </s:c>
      <s:c r="E39" s="54">
        <s:f validation_="true">E36+E38</s:f>
        <s:v>425.26</s:v>
      </s:c>
      <s:c r="F39" s="54">
        <s:f validation_="true">F36+F38</s:f>
        <s:v>4448.84</s:v>
      </s:c>
      <s:c r="G39" s="54">
        <s:f validation_="true">G36+G38</s:f>
        <s:v>1931.53</s:v>
      </s:c>
      <s:c r="H39" s="54">
        <s:f validation_="true">H36+H38</s:f>
        <s:v>21412.25</s:v>
      </s:c>
    </s:row>
    <s:row x14ac:dyDescent="0.2" r="40" spans="1:8">
      <s:c r="A40" s="17"/>
      <s:c r="B40" s="17"/>
      <s:c r="C40" s="52" t="s">
        <s:v>56</s:v>
      </s:c>
      <s:c r="D40" s="28"/>
      <s:c r="E40" s="28"/>
      <s:c r="F40" s="35"/>
      <s:c r="G40" s="28"/>
      <s:c r="H40" s="28"/>
    </s:row>
    <s:row x14ac:dyDescent="0.2" r="41" spans="1:8">
      <s:c r="A41" s="46"/>
      <s:c r="B41" s="46"/>
      <s:c r="C41" s="47"/>
      <s:c r="D41" s="48"/>
      <s:c r="E41" s="48"/>
      <s:c r="F41" s="49"/>
      <s:c r="G41" s="48"/>
      <s:c r="H41" s="4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83" t="s">
        <s:v>57</s:v>
      </s:c>
      <s:c r="C43" s="84"/>
      <s:c r="D43" s="77"/>
      <s:c r="E43" s="78"/>
      <s:c r="F43" s="78"/>
      <s:c r="G43" s="78"/>
      <s:c r="H43" s="78"/>
    </s:row>
    <s:row x14ac:dyDescent="0.2" r="44" spans="1:8">
      <s:c r="A44" s="17"/>
      <s:c r="B44" s="17"/>
      <s:c r="C44" s="18"/>
      <s:c r="D44" s="79" t="s">
        <s:v>58</s:v>
      </s:c>
      <s:c r="E44" s="80"/>
      <s:c r="F44" s="80"/>
      <s:c r="G44" s="80"/>
      <s:c r="H44" s="80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83" t="s">
        <s:v>59</s:v>
      </s:c>
      <s:c r="C46" s="84"/>
      <s:c r="D46" s="77"/>
      <s:c r="E46" s="78"/>
      <s:c r="F46" s="78"/>
      <s:c r="G46" s="78"/>
      <s:c r="H46" s="78"/>
    </s:row>
    <s:row x14ac:dyDescent="0.2" r="47" spans="1:8">
      <s:c r="A47" s="17"/>
      <s:c r="B47" s="17"/>
      <s:c r="C47" s="18"/>
      <s:c r="D47" s="79" t="s">
        <s:v>58</s:v>
      </s:c>
      <s:c r="E47" s="80"/>
      <s:c r="F47" s="80"/>
      <s:c r="G47" s="80"/>
      <s:c r="H47" s="80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60</s:v>
      </s:c>
      <s:c r="C49" s="55"/>
      <s:c r="D49" s="56" t="s">
        <s:v>61</s:v>
      </s:c>
      <s:c r="E49" s="77"/>
      <s:c r="F49" s="78"/>
      <s:c r="G49" s="78"/>
      <s:c r="H49" s="78"/>
    </s:row>
    <s:row x14ac:dyDescent="0.2" r="50" spans="1:8">
      <s:c r="A50" s="17"/>
      <s:c r="B50" s="17"/>
      <s:c r="C50" s="57" t="s">
        <s:v>62</s:v>
      </s:c>
      <s:c r="D50" s="28"/>
      <s:c r="E50" s="79" t="s">
        <s:v>58</s:v>
      </s:c>
      <s:c r="F50" s="80"/>
      <s:c r="G50" s="80"/>
      <s:c r="H50" s="80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81"/>
      <s:c r="D52" s="78"/>
      <s:c r="E52" s="78"/>
      <s:c r="F52" s="78"/>
      <s:c r="G52" s="78"/>
      <s:c r="H52" s="78"/>
    </s:row>
    <s:row x14ac:dyDescent="0.2" r="53" spans="1:8">
      <s:c r="A53" s="17"/>
      <s:c r="B53" s="17"/>
      <s:c r="C53" s="82" t="s">
        <s:v>63</s:v>
      </s:c>
      <s:c r="D53" s="80"/>
      <s:c r="E53" s="80"/>
      <s:c r="F53" s="80"/>
      <s:c r="G53" s="80"/>
      <s:c r="H53" s="80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2025-09-25T15:42:06Z</dcterms:modified>
</cp:coreProperties>
</file>